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55" yWindow="630" windowWidth="22035" windowHeight="11310"/>
  </bookViews>
  <sheets>
    <sheet name="Water Use Costs at BCPS  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<sst xmlns="http://schemas.openxmlformats.org/spreadsheetml/2006/main" count="43" uniqueCount="43">
  <si>
    <t>Baltimore Design School</t>
  </si>
  <si>
    <t xml:space="preserve">144,000 SQFEET </t>
  </si>
  <si>
    <t xml:space="preserve">$9.48 </t>
  </si>
  <si>
    <t xml:space="preserve">$0.00 </t>
  </si>
  <si>
    <t>Edmondson-Westside Senior High</t>
  </si>
  <si>
    <t xml:space="preserve">219,525 SQFEET </t>
  </si>
  <si>
    <t xml:space="preserve">$20.01 </t>
  </si>
  <si>
    <t>Northwestern High</t>
  </si>
  <si>
    <t xml:space="preserve">307,200 SQFEET </t>
  </si>
  <si>
    <t xml:space="preserve">$10.80 </t>
  </si>
  <si>
    <t>W.E.B. DuBois High#418/Reginald F.Lewis H Sch#419</t>
  </si>
  <si>
    <t xml:space="preserve">333,916 SQFEET </t>
  </si>
  <si>
    <t xml:space="preserve">$13.82 </t>
  </si>
  <si>
    <t>Baltimore Polytechnic Institute/Western High</t>
  </si>
  <si>
    <t xml:space="preserve">289,200 SQFEET </t>
  </si>
  <si>
    <t xml:space="preserve">$8.61 </t>
  </si>
  <si>
    <t>Patterson High</t>
  </si>
  <si>
    <t xml:space="preserve">303,582 SQFEET </t>
  </si>
  <si>
    <t xml:space="preserve">$13.38 </t>
  </si>
  <si>
    <t>Forest Park High</t>
  </si>
  <si>
    <t xml:space="preserve">182,000 SQFEET </t>
  </si>
  <si>
    <t xml:space="preserve">$9.35 </t>
  </si>
  <si>
    <t>Mergenthaler Vo-Technical High School</t>
  </si>
  <si>
    <t xml:space="preserve">358,722 SQFEET </t>
  </si>
  <si>
    <t xml:space="preserve">$18.07 </t>
  </si>
  <si>
    <t>Baltimore Civitas M/High#343/BDJ STEM Acad W#364</t>
  </si>
  <si>
    <t xml:space="preserve">346,700 SQFEET </t>
  </si>
  <si>
    <t xml:space="preserve">$172.86 </t>
  </si>
  <si>
    <t>Paul Laurence Dunbar High</t>
  </si>
  <si>
    <t xml:space="preserve">307,006 SQFEET </t>
  </si>
  <si>
    <t xml:space="preserve">$39.45 </t>
  </si>
  <si>
    <t>Baltimore School for the Arts</t>
  </si>
  <si>
    <t xml:space="preserve">149,895 SQFEET </t>
  </si>
  <si>
    <t xml:space="preserve">$49.87 </t>
  </si>
  <si>
    <t>Digital Harbor High Sch</t>
  </si>
  <si>
    <t xml:space="preserve">284,640 SQFEET </t>
  </si>
  <si>
    <t>Frederick Douglass High</t>
  </si>
  <si>
    <t>Carver Vocational-Technical High</t>
  </si>
  <si>
    <t xml:space="preserve">232,638 SQFEET </t>
  </si>
  <si>
    <t>Baltimore City College High</t>
  </si>
  <si>
    <t xml:space="preserve">273,800 SQFEET </t>
  </si>
  <si>
    <t xml:space="preserve">$9.43 </t>
  </si>
  <si>
    <t xml:space="preserve">  262,371 SqF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</si>
</sst>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\ mm\/dd\/yyyy"/>
    <numFmt numFmtId="165" formatCode="#,##0.0"/>
    <numFmt numFmtId="166" formatCode="[$$-409]#,##0.00_);\([$$-409]#,##0.00\)"/>
    <numFmt numFmtId="167" formatCode="[$$-409]#,##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166" fontId="0" fillId="0" borderId="0" xfId="0" applyNumberFormat="1" applyAlignment="1">
      <alignment vertical="top"/>
    </xf>
    <xf numFmtId="167" fontId="0" fillId="0" borderId="0" xfId="0" applyNumberFormat="1" applyAlignment="1">
      <alignment vertical="top"/>
    </xf>
    <xf numFmtId="0" fontId="0" fillId="2" borderId="0" xfId="0" applyFill="1" applyAlignment="1">
      <alignment vertical="top"/>
    </xf>
    <xf numFmtId="3" fontId="0" fillId="0" borderId="0" xfId="0" applyNumberFormat="1" applyAlignment="1">
      <alignment vertical="top"/>
    </xf>
    <xf numFmtId="3" fontId="0" fillId="0" borderId="0" xfId="0" applyNumberFormat="1"/>
    <xf numFmtId="8" fontId="0" fillId="0" borderId="0" xfId="0" applyNumberFormat="1"/>
    <xf numFmtId="0" fontId="0" fillId="2" borderId="0" xfId="0" applyFill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Water Use Costs at Baltimore City Public High Schools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</c:strCache>
            </c:strRef>
          </c:tx>
          <c:invertIfNegative val="0"/>
          <c:cat>
            <c:strRef>
              <c:f>Sheet1!$A$6:$A$34</c:f>
              <c:strCache>
                <c:ptCount val="29"/>
                <c:pt idx="0">
                  <c:v>Baltimore Design School</c:v>
                </c:pt>
                <c:pt idx="2">
                  <c:v>Edmondson-Westside Senior High</c:v>
                </c:pt>
                <c:pt idx="4">
                  <c:v>Northwestern High</c:v>
                </c:pt>
                <c:pt idx="6">
                  <c:v>W.E.B. DuBois High#418/Reginald F.Lewis H Sch#419</c:v>
                </c:pt>
                <c:pt idx="8">
                  <c:v>Baltimore Polytechnic Institute/Western High</c:v>
                </c:pt>
                <c:pt idx="10">
                  <c:v>Patterson High</c:v>
                </c:pt>
                <c:pt idx="12">
                  <c:v>Forest Park High</c:v>
                </c:pt>
                <c:pt idx="14">
                  <c:v>Mergenthaler Vo-Technical High School</c:v>
                </c:pt>
                <c:pt idx="16">
                  <c:v>Baltimore Civitas M/High#343/BDJ STEM Acad W#364</c:v>
                </c:pt>
                <c:pt idx="18">
                  <c:v>Paul Laurence Dunbar High</c:v>
                </c:pt>
                <c:pt idx="20">
                  <c:v>Baltimore School for the Arts</c:v>
                </c:pt>
                <c:pt idx="22">
                  <c:v>Digital Harbor High Sch</c:v>
                </c:pt>
                <c:pt idx="24">
                  <c:v>Frederick Douglass High</c:v>
                </c:pt>
                <c:pt idx="26">
                  <c:v>Carver Vocational-Technical High</c:v>
                </c:pt>
                <c:pt idx="28">
                  <c:v>Baltimore City College High</c:v>
                </c:pt>
              </c:strCache>
            </c:strRef>
          </c:cat>
          <c:val>
            <c:numRef>
              <c:f>Sheet1!$B$6:$B$34</c:f>
              <c:numCache>
                <c:formatCode>General</c:formatCode>
                <c:ptCount val="29"/>
              </c:numCache>
            </c:numRef>
          </c:val>
        </c:ser>
        <c:ser>
          <c:idx val="1"/>
          <c:order val="1"/>
          <c:tx>
            <c:strRef>
              <c:f>Sheet1!$C$5</c:f>
              <c:strCache>
                <c:ptCount val="1"/>
              </c:strCache>
            </c:strRef>
          </c:tx>
          <c:invertIfNegative val="0"/>
          <c:cat>
            <c:strRef>
              <c:f>Sheet1!$A$6:$A$34</c:f>
              <c:strCache>
                <c:ptCount val="29"/>
                <c:pt idx="0">
                  <c:v>Baltimore Design School</c:v>
                </c:pt>
                <c:pt idx="2">
                  <c:v>Edmondson-Westside Senior High</c:v>
                </c:pt>
                <c:pt idx="4">
                  <c:v>Northwestern High</c:v>
                </c:pt>
                <c:pt idx="6">
                  <c:v>W.E.B. DuBois High#418/Reginald F.Lewis H Sch#419</c:v>
                </c:pt>
                <c:pt idx="8">
                  <c:v>Baltimore Polytechnic Institute/Western High</c:v>
                </c:pt>
                <c:pt idx="10">
                  <c:v>Patterson High</c:v>
                </c:pt>
                <c:pt idx="12">
                  <c:v>Forest Park High</c:v>
                </c:pt>
                <c:pt idx="14">
                  <c:v>Mergenthaler Vo-Technical High School</c:v>
                </c:pt>
                <c:pt idx="16">
                  <c:v>Baltimore Civitas M/High#343/BDJ STEM Acad W#364</c:v>
                </c:pt>
                <c:pt idx="18">
                  <c:v>Paul Laurence Dunbar High</c:v>
                </c:pt>
                <c:pt idx="20">
                  <c:v>Baltimore School for the Arts</c:v>
                </c:pt>
                <c:pt idx="22">
                  <c:v>Digital Harbor High Sch</c:v>
                </c:pt>
                <c:pt idx="24">
                  <c:v>Frederick Douglass High</c:v>
                </c:pt>
                <c:pt idx="26">
                  <c:v>Carver Vocational-Technical High</c:v>
                </c:pt>
                <c:pt idx="28">
                  <c:v>Baltimore City College High</c:v>
                </c:pt>
              </c:strCache>
            </c:strRef>
          </c:cat>
          <c:val>
            <c:numRef>
              <c:f>Sheet1!$C$6:$C$34</c:f>
              <c:numCache>
                <c:formatCode>General</c:formatCode>
                <c:ptCount val="29"/>
              </c:numCache>
            </c:numRef>
          </c:val>
        </c:ser>
        <c:ser>
          <c:idx val="2"/>
          <c:order val="2"/>
          <c:tx>
            <c:strRef>
              <c:f>Sheet1!$D$5</c:f>
              <c:strCache>
                <c:ptCount val="1"/>
              </c:strCache>
            </c:strRef>
          </c:tx>
          <c:invertIfNegative val="0"/>
          <c:cat>
            <c:strRef>
              <c:f>Sheet1!$A$6:$A$34</c:f>
              <c:strCache>
                <c:ptCount val="29"/>
                <c:pt idx="0">
                  <c:v>Baltimore Design School</c:v>
                </c:pt>
                <c:pt idx="2">
                  <c:v>Edmondson-Westside Senior High</c:v>
                </c:pt>
                <c:pt idx="4">
                  <c:v>Northwestern High</c:v>
                </c:pt>
                <c:pt idx="6">
                  <c:v>W.E.B. DuBois High#418/Reginald F.Lewis H Sch#419</c:v>
                </c:pt>
                <c:pt idx="8">
                  <c:v>Baltimore Polytechnic Institute/Western High</c:v>
                </c:pt>
                <c:pt idx="10">
                  <c:v>Patterson High</c:v>
                </c:pt>
                <c:pt idx="12">
                  <c:v>Forest Park High</c:v>
                </c:pt>
                <c:pt idx="14">
                  <c:v>Mergenthaler Vo-Technical High School</c:v>
                </c:pt>
                <c:pt idx="16">
                  <c:v>Baltimore Civitas M/High#343/BDJ STEM Acad W#364</c:v>
                </c:pt>
                <c:pt idx="18">
                  <c:v>Paul Laurence Dunbar High</c:v>
                </c:pt>
                <c:pt idx="20">
                  <c:v>Baltimore School for the Arts</c:v>
                </c:pt>
                <c:pt idx="22">
                  <c:v>Digital Harbor High Sch</c:v>
                </c:pt>
                <c:pt idx="24">
                  <c:v>Frederick Douglass High</c:v>
                </c:pt>
                <c:pt idx="26">
                  <c:v>Carver Vocational-Technical High</c:v>
                </c:pt>
                <c:pt idx="28">
                  <c:v>Baltimore City College High</c:v>
                </c:pt>
              </c:strCache>
            </c:strRef>
          </c:cat>
          <c:val>
            <c:numRef>
              <c:f>Sheet1!$D$6:$D$34</c:f>
              <c:numCache>
                <c:formatCode>[$$-409]#,##0.00_);\([$$-409]#,##0.00\)</c:formatCode>
                <c:ptCount val="29"/>
                <c:pt idx="0" formatCode="General">
                  <c:v>0</c:v>
                </c:pt>
                <c:pt idx="2" formatCode="General">
                  <c:v>0</c:v>
                </c:pt>
                <c:pt idx="4" formatCode="General">
                  <c:v>0</c:v>
                </c:pt>
                <c:pt idx="6" formatCode="General">
                  <c:v>0</c:v>
                </c:pt>
                <c:pt idx="8" formatCode="General">
                  <c:v>0</c:v>
                </c:pt>
                <c:pt idx="10" formatCode="General">
                  <c:v>0</c:v>
                </c:pt>
                <c:pt idx="12" formatCode="General">
                  <c:v>0</c:v>
                </c:pt>
                <c:pt idx="14" formatCode="General">
                  <c:v>0</c:v>
                </c:pt>
                <c:pt idx="16" formatCode="General">
                  <c:v>0</c:v>
                </c:pt>
                <c:pt idx="18" formatCode="General">
                  <c:v>0</c:v>
                </c:pt>
                <c:pt idx="20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6" formatCode="General">
                  <c:v>0</c:v>
                </c:pt>
                <c:pt idx="28" formatCode="General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Sheet1!$E$5</c:f>
              <c:strCache>
                <c:ptCount val="1"/>
              </c:strCache>
            </c:strRef>
          </c:tx>
          <c:invertIfNegative val="0"/>
          <c:cat>
            <c:strRef>
              <c:f>Sheet1!$A$6:$A$34</c:f>
              <c:strCache>
                <c:ptCount val="29"/>
                <c:pt idx="0">
                  <c:v>Baltimore Design School</c:v>
                </c:pt>
                <c:pt idx="2">
                  <c:v>Edmondson-Westside Senior High</c:v>
                </c:pt>
                <c:pt idx="4">
                  <c:v>Northwestern High</c:v>
                </c:pt>
                <c:pt idx="6">
                  <c:v>W.E.B. DuBois High#418/Reginald F.Lewis H Sch#419</c:v>
                </c:pt>
                <c:pt idx="8">
                  <c:v>Baltimore Polytechnic Institute/Western High</c:v>
                </c:pt>
                <c:pt idx="10">
                  <c:v>Patterson High</c:v>
                </c:pt>
                <c:pt idx="12">
                  <c:v>Forest Park High</c:v>
                </c:pt>
                <c:pt idx="14">
                  <c:v>Mergenthaler Vo-Technical High School</c:v>
                </c:pt>
                <c:pt idx="16">
                  <c:v>Baltimore Civitas M/High#343/BDJ STEM Acad W#364</c:v>
                </c:pt>
                <c:pt idx="18">
                  <c:v>Paul Laurence Dunbar High</c:v>
                </c:pt>
                <c:pt idx="20">
                  <c:v>Baltimore School for the Arts</c:v>
                </c:pt>
                <c:pt idx="22">
                  <c:v>Digital Harbor High Sch</c:v>
                </c:pt>
                <c:pt idx="24">
                  <c:v>Frederick Douglass High</c:v>
                </c:pt>
                <c:pt idx="26">
                  <c:v>Carver Vocational-Technical High</c:v>
                </c:pt>
                <c:pt idx="28">
                  <c:v>Baltimore City College High</c:v>
                </c:pt>
              </c:strCache>
            </c:strRef>
          </c:cat>
          <c:val>
            <c:numRef>
              <c:f>Sheet1!$E$6:$E$34</c:f>
              <c:numCache>
                <c:formatCode>General</c:formatCode>
                <c:ptCount val="29"/>
              </c:numCache>
            </c:numRef>
          </c:val>
        </c:ser>
        <c:ser>
          <c:idx val="4"/>
          <c:order val="4"/>
          <c:tx>
            <c:strRef>
              <c:f>Sheet1!$F$5</c:f>
              <c:strCache>
                <c:ptCount val="1"/>
              </c:strCache>
            </c:strRef>
          </c:tx>
          <c:invertIfNegative val="0"/>
          <c:cat>
            <c:strRef>
              <c:f>Sheet1!$A$6:$A$34</c:f>
              <c:strCache>
                <c:ptCount val="29"/>
                <c:pt idx="0">
                  <c:v>Baltimore Design School</c:v>
                </c:pt>
                <c:pt idx="2">
                  <c:v>Edmondson-Westside Senior High</c:v>
                </c:pt>
                <c:pt idx="4">
                  <c:v>Northwestern High</c:v>
                </c:pt>
                <c:pt idx="6">
                  <c:v>W.E.B. DuBois High#418/Reginald F.Lewis H Sch#419</c:v>
                </c:pt>
                <c:pt idx="8">
                  <c:v>Baltimore Polytechnic Institute/Western High</c:v>
                </c:pt>
                <c:pt idx="10">
                  <c:v>Patterson High</c:v>
                </c:pt>
                <c:pt idx="12">
                  <c:v>Forest Park High</c:v>
                </c:pt>
                <c:pt idx="14">
                  <c:v>Mergenthaler Vo-Technical High School</c:v>
                </c:pt>
                <c:pt idx="16">
                  <c:v>Baltimore Civitas M/High#343/BDJ STEM Acad W#364</c:v>
                </c:pt>
                <c:pt idx="18">
                  <c:v>Paul Laurence Dunbar High</c:v>
                </c:pt>
                <c:pt idx="20">
                  <c:v>Baltimore School for the Arts</c:v>
                </c:pt>
                <c:pt idx="22">
                  <c:v>Digital Harbor High Sch</c:v>
                </c:pt>
                <c:pt idx="24">
                  <c:v>Frederick Douglass High</c:v>
                </c:pt>
                <c:pt idx="26">
                  <c:v>Carver Vocational-Technical High</c:v>
                </c:pt>
                <c:pt idx="28">
                  <c:v>Baltimore City College High</c:v>
                </c:pt>
              </c:strCache>
            </c:strRef>
          </c:cat>
          <c:val>
            <c:numRef>
              <c:f>Sheet1!$F$6:$F$34</c:f>
              <c:numCache>
                <c:formatCode>General</c:formatCode>
                <c:ptCount val="29"/>
              </c:numCache>
            </c:numRef>
          </c:val>
        </c:ser>
        <c:ser>
          <c:idx val="5"/>
          <c:order val="5"/>
          <c:tx>
            <c:strRef>
              <c:f>Sheet1!$G$5</c:f>
              <c:strCache>
                <c:ptCount val="1"/>
              </c:strCache>
            </c:strRef>
          </c:tx>
          <c:invertIfNegative val="0"/>
          <c:cat>
            <c:strRef>
              <c:f>Sheet1!$A$6:$A$34</c:f>
              <c:strCache>
                <c:ptCount val="29"/>
                <c:pt idx="0">
                  <c:v>Baltimore Design School</c:v>
                </c:pt>
                <c:pt idx="2">
                  <c:v>Edmondson-Westside Senior High</c:v>
                </c:pt>
                <c:pt idx="4">
                  <c:v>Northwestern High</c:v>
                </c:pt>
                <c:pt idx="6">
                  <c:v>W.E.B. DuBois High#418/Reginald F.Lewis H Sch#419</c:v>
                </c:pt>
                <c:pt idx="8">
                  <c:v>Baltimore Polytechnic Institute/Western High</c:v>
                </c:pt>
                <c:pt idx="10">
                  <c:v>Patterson High</c:v>
                </c:pt>
                <c:pt idx="12">
                  <c:v>Forest Park High</c:v>
                </c:pt>
                <c:pt idx="14">
                  <c:v>Mergenthaler Vo-Technical High School</c:v>
                </c:pt>
                <c:pt idx="16">
                  <c:v>Baltimore Civitas M/High#343/BDJ STEM Acad W#364</c:v>
                </c:pt>
                <c:pt idx="18">
                  <c:v>Paul Laurence Dunbar High</c:v>
                </c:pt>
                <c:pt idx="20">
                  <c:v>Baltimore School for the Arts</c:v>
                </c:pt>
                <c:pt idx="22">
                  <c:v>Digital Harbor High Sch</c:v>
                </c:pt>
                <c:pt idx="24">
                  <c:v>Frederick Douglass High</c:v>
                </c:pt>
                <c:pt idx="26">
                  <c:v>Carver Vocational-Technical High</c:v>
                </c:pt>
                <c:pt idx="28">
                  <c:v>Baltimore City College High</c:v>
                </c:pt>
              </c:strCache>
            </c:strRef>
          </c:cat>
          <c:val>
            <c:numRef>
              <c:f>Sheet1!$G$6:$G$34</c:f>
              <c:numCache>
                <c:formatCode>General</c:formatCode>
                <c:ptCount val="29"/>
              </c:numCache>
            </c:numRef>
          </c:val>
        </c:ser>
        <c:ser>
          <c:idx val="6"/>
          <c:order val="6"/>
          <c:tx>
            <c:strRef>
              <c:f>Sheet1!$H$5</c:f>
              <c:strCache>
                <c:ptCount val="1"/>
              </c:strCache>
            </c:strRef>
          </c:tx>
          <c:invertIfNegative val="0"/>
          <c:cat>
            <c:strRef>
              <c:f>Sheet1!$A$6:$A$34</c:f>
              <c:strCache>
                <c:ptCount val="29"/>
                <c:pt idx="0">
                  <c:v>Baltimore Design School</c:v>
                </c:pt>
                <c:pt idx="2">
                  <c:v>Edmondson-Westside Senior High</c:v>
                </c:pt>
                <c:pt idx="4">
                  <c:v>Northwestern High</c:v>
                </c:pt>
                <c:pt idx="6">
                  <c:v>W.E.B. DuBois High#418/Reginald F.Lewis H Sch#419</c:v>
                </c:pt>
                <c:pt idx="8">
                  <c:v>Baltimore Polytechnic Institute/Western High</c:v>
                </c:pt>
                <c:pt idx="10">
                  <c:v>Patterson High</c:v>
                </c:pt>
                <c:pt idx="12">
                  <c:v>Forest Park High</c:v>
                </c:pt>
                <c:pt idx="14">
                  <c:v>Mergenthaler Vo-Technical High School</c:v>
                </c:pt>
                <c:pt idx="16">
                  <c:v>Baltimore Civitas M/High#343/BDJ STEM Acad W#364</c:v>
                </c:pt>
                <c:pt idx="18">
                  <c:v>Paul Laurence Dunbar High</c:v>
                </c:pt>
                <c:pt idx="20">
                  <c:v>Baltimore School for the Arts</c:v>
                </c:pt>
                <c:pt idx="22">
                  <c:v>Digital Harbor High Sch</c:v>
                </c:pt>
                <c:pt idx="24">
                  <c:v>Frederick Douglass High</c:v>
                </c:pt>
                <c:pt idx="26">
                  <c:v>Carver Vocational-Technical High</c:v>
                </c:pt>
                <c:pt idx="28">
                  <c:v>Baltimore City College High</c:v>
                </c:pt>
              </c:strCache>
            </c:strRef>
          </c:cat>
          <c:val>
            <c:numRef>
              <c:f>Sheet1!$H$6:$H$34</c:f>
              <c:numCache>
                <c:formatCode>General</c:formatCode>
                <c:ptCount val="29"/>
                <c:pt idx="0" formatCode="#,##0.00">
                  <c:v>17223.82</c:v>
                </c:pt>
                <c:pt idx="2" formatCode="[$$-409]#,##0.00_);\([$$-409]#,##0.00\)">
                  <c:v>53029.04</c:v>
                </c:pt>
                <c:pt idx="4" formatCode="[$$-409]#,##0.00_);\([$$-409]#,##0.00\)">
                  <c:v>37510.519999999997</c:v>
                </c:pt>
                <c:pt idx="6" formatCode="[$$-409]#,##0.00_);\([$$-409]#,##0.00\)">
                  <c:v>25593.38</c:v>
                </c:pt>
                <c:pt idx="8" formatCode="[$$-409]#,##0.00_);\([$$-409]#,##0.00\)">
                  <c:v>507143.59</c:v>
                </c:pt>
                <c:pt idx="10" formatCode="[$$-409]#,##0.00_);\([$$-409]#,##0.00\)">
                  <c:v>51274.75</c:v>
                </c:pt>
                <c:pt idx="12" formatCode="[$$-409]#,##0.00_);\([$$-409]#,##0.00\)">
                  <c:v>26818.05</c:v>
                </c:pt>
                <c:pt idx="14" formatCode="[$$-409]#,##0.00_);\([$$-409]#,##0.00\)">
                  <c:v>33441.21</c:v>
                </c:pt>
                <c:pt idx="16" formatCode="&quot;$&quot;#,##0.00_);[Red]\(&quot;$&quot;#,##0.00\)">
                  <c:v>258.63</c:v>
                </c:pt>
                <c:pt idx="18" formatCode="#,##0.00">
                  <c:v>41604.699999999997</c:v>
                </c:pt>
                <c:pt idx="20" formatCode="[$$-409]#,##0.00_);\([$$-409]#,##0.00\)">
                  <c:v>18243.68</c:v>
                </c:pt>
                <c:pt idx="22" formatCode="[$$-409]#,##0.00_);\([$$-409]#,##0.00\)">
                  <c:v>85374.099999999991</c:v>
                </c:pt>
                <c:pt idx="24" formatCode="[$$-409]#,##0.00_);\([$$-409]#,##0.00\)">
                  <c:v>22789.72</c:v>
                </c:pt>
                <c:pt idx="26" formatCode="&quot;$&quot;#,##0.00_);[Red]\(&quot;$&quot;#,##0.00\)">
                  <c:v>62275.42</c:v>
                </c:pt>
                <c:pt idx="28" formatCode="[$$-409]#,##0.00_);\([$$-409]#,##0.00\)">
                  <c:v>59634.32</c:v>
                </c:pt>
              </c:numCache>
            </c:numRef>
          </c:val>
        </c:ser>
        <c:ser>
          <c:idx val="7"/>
          <c:order val="7"/>
          <c:tx>
            <c:strRef>
              <c:f>Sheet1!$I$5</c:f>
              <c:strCache>
                <c:ptCount val="1"/>
              </c:strCache>
            </c:strRef>
          </c:tx>
          <c:invertIfNegative val="0"/>
          <c:cat>
            <c:strRef>
              <c:f>Sheet1!$A$6:$A$34</c:f>
              <c:strCache>
                <c:ptCount val="29"/>
                <c:pt idx="0">
                  <c:v>Baltimore Design School</c:v>
                </c:pt>
                <c:pt idx="2">
                  <c:v>Edmondson-Westside Senior High</c:v>
                </c:pt>
                <c:pt idx="4">
                  <c:v>Northwestern High</c:v>
                </c:pt>
                <c:pt idx="6">
                  <c:v>W.E.B. DuBois High#418/Reginald F.Lewis H Sch#419</c:v>
                </c:pt>
                <c:pt idx="8">
                  <c:v>Baltimore Polytechnic Institute/Western High</c:v>
                </c:pt>
                <c:pt idx="10">
                  <c:v>Patterson High</c:v>
                </c:pt>
                <c:pt idx="12">
                  <c:v>Forest Park High</c:v>
                </c:pt>
                <c:pt idx="14">
                  <c:v>Mergenthaler Vo-Technical High School</c:v>
                </c:pt>
                <c:pt idx="16">
                  <c:v>Baltimore Civitas M/High#343/BDJ STEM Acad W#364</c:v>
                </c:pt>
                <c:pt idx="18">
                  <c:v>Paul Laurence Dunbar High</c:v>
                </c:pt>
                <c:pt idx="20">
                  <c:v>Baltimore School for the Arts</c:v>
                </c:pt>
                <c:pt idx="22">
                  <c:v>Digital Harbor High Sch</c:v>
                </c:pt>
                <c:pt idx="24">
                  <c:v>Frederick Douglass High</c:v>
                </c:pt>
                <c:pt idx="26">
                  <c:v>Carver Vocational-Technical High</c:v>
                </c:pt>
                <c:pt idx="28">
                  <c:v>Baltimore City College High</c:v>
                </c:pt>
              </c:strCache>
            </c:strRef>
          </c:cat>
          <c:val>
            <c:numRef>
              <c:f>Sheet1!$I$6:$I$34</c:f>
              <c:numCache>
                <c:formatCode>General</c:formatCode>
                <c:ptCount val="2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90944"/>
        <c:axId val="109929600"/>
      </c:barChart>
      <c:catAx>
        <c:axId val="109890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9929600"/>
        <c:crosses val="autoZero"/>
        <c:auto val="1"/>
        <c:lblAlgn val="ctr"/>
        <c:lblOffset val="100"/>
        <c:noMultiLvlLbl val="0"/>
      </c:catAx>
      <c:valAx>
        <c:axId val="109929600"/>
        <c:scaling>
          <c:orientation val="minMax"/>
        </c:scaling>
        <c:delete val="0"/>
        <c:axPos val="l"/>
        <c:majorGridlines/>
        <c:numFmt formatCode="&quot;$&quot;#,##0" sourceLinked="0"/>
        <c:majorTickMark val="none"/>
        <c:minorTickMark val="none"/>
        <c:tickLblPos val="nextTo"/>
        <c:crossAx val="109890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Sheet1!$A$6:$A$34</c:f>
              <c:strCache>
                <c:ptCount val="29"/>
                <c:pt idx="0">
                  <c:v>Baltimore Design School</c:v>
                </c:pt>
                <c:pt idx="2">
                  <c:v>Edmondson-Westside Senior High</c:v>
                </c:pt>
                <c:pt idx="4">
                  <c:v>Northwestern High</c:v>
                </c:pt>
                <c:pt idx="6">
                  <c:v>W.E.B. DuBois High#418/Reginald F.Lewis H Sch#419</c:v>
                </c:pt>
                <c:pt idx="8">
                  <c:v>Baltimore Polytechnic Institute/Western High</c:v>
                </c:pt>
                <c:pt idx="10">
                  <c:v>Patterson High</c:v>
                </c:pt>
                <c:pt idx="12">
                  <c:v>Forest Park High</c:v>
                </c:pt>
                <c:pt idx="14">
                  <c:v>Mergenthaler Vo-Technical High School</c:v>
                </c:pt>
                <c:pt idx="16">
                  <c:v>Baltimore Civitas M/High#343/BDJ STEM Acad W#364</c:v>
                </c:pt>
                <c:pt idx="18">
                  <c:v>Paul Laurence Dunbar High</c:v>
                </c:pt>
                <c:pt idx="20">
                  <c:v>Baltimore School for the Arts</c:v>
                </c:pt>
                <c:pt idx="22">
                  <c:v>Digital Harbor High Sch</c:v>
                </c:pt>
                <c:pt idx="24">
                  <c:v>Frederick Douglass High</c:v>
                </c:pt>
                <c:pt idx="26">
                  <c:v>Carver Vocational-Technical High</c:v>
                </c:pt>
                <c:pt idx="28">
                  <c:v>Baltimore City College High</c:v>
                </c:pt>
              </c:strCache>
            </c:strRef>
          </c:cat>
          <c:val>
            <c:numRef>
              <c:f>Sheet1!$B$6:$B$34</c:f>
              <c:numCache>
                <c:formatCode>General</c:formatCode>
                <c:ptCount val="29"/>
              </c:numCache>
            </c:numRef>
          </c:val>
        </c:ser>
        <c:ser>
          <c:idx val="1"/>
          <c:order val="1"/>
          <c:invertIfNegative val="0"/>
          <c:cat>
            <c:strRef>
              <c:f>Sheet1!$A$6:$A$34</c:f>
              <c:strCache>
                <c:ptCount val="29"/>
                <c:pt idx="0">
                  <c:v>Baltimore Design School</c:v>
                </c:pt>
                <c:pt idx="2">
                  <c:v>Edmondson-Westside Senior High</c:v>
                </c:pt>
                <c:pt idx="4">
                  <c:v>Northwestern High</c:v>
                </c:pt>
                <c:pt idx="6">
                  <c:v>W.E.B. DuBois High#418/Reginald F.Lewis H Sch#419</c:v>
                </c:pt>
                <c:pt idx="8">
                  <c:v>Baltimore Polytechnic Institute/Western High</c:v>
                </c:pt>
                <c:pt idx="10">
                  <c:v>Patterson High</c:v>
                </c:pt>
                <c:pt idx="12">
                  <c:v>Forest Park High</c:v>
                </c:pt>
                <c:pt idx="14">
                  <c:v>Mergenthaler Vo-Technical High School</c:v>
                </c:pt>
                <c:pt idx="16">
                  <c:v>Baltimore Civitas M/High#343/BDJ STEM Acad W#364</c:v>
                </c:pt>
                <c:pt idx="18">
                  <c:v>Paul Laurence Dunbar High</c:v>
                </c:pt>
                <c:pt idx="20">
                  <c:v>Baltimore School for the Arts</c:v>
                </c:pt>
                <c:pt idx="22">
                  <c:v>Digital Harbor High Sch</c:v>
                </c:pt>
                <c:pt idx="24">
                  <c:v>Frederick Douglass High</c:v>
                </c:pt>
                <c:pt idx="26">
                  <c:v>Carver Vocational-Technical High</c:v>
                </c:pt>
                <c:pt idx="28">
                  <c:v>Baltimore City College High</c:v>
                </c:pt>
              </c:strCache>
            </c:strRef>
          </c:cat>
          <c:val>
            <c:numRef>
              <c:f>Sheet1!$C$6:$C$34</c:f>
              <c:numCache>
                <c:formatCode>General</c:formatCode>
                <c:ptCount val="2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66240"/>
        <c:axId val="90284800"/>
      </c:barChart>
      <c:catAx>
        <c:axId val="90266240"/>
        <c:scaling>
          <c:orientation val="minMax"/>
        </c:scaling>
        <c:delete val="0"/>
        <c:axPos val="b"/>
        <c:majorTickMark val="out"/>
        <c:minorTickMark val="none"/>
        <c:tickLblPos val="nextTo"/>
        <c:crossAx val="90284800"/>
        <c:crosses val="autoZero"/>
        <c:auto val="1"/>
        <c:lblAlgn val="ctr"/>
        <c:lblOffset val="100"/>
        <c:noMultiLvlLbl val="0"/>
      </c:catAx>
      <c:valAx>
        <c:axId val="90284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266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28251109948396"/>
          <c:y val="2.3162684724851515E-2"/>
          <c:w val="0.89544083837066901"/>
          <c:h val="0.947993995203502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Sheet1!$A$6:$A$35</c:f>
              <c:numCache>
                <c:formatCode>#,##0.0</c:formatCode>
                <c:ptCount val="30"/>
                <c:pt idx="0" formatCode="General">
                  <c:v>0</c:v>
                </c:pt>
                <c:pt idx="2" formatCode="General">
                  <c:v>0</c:v>
                </c:pt>
                <c:pt idx="4" formatCode="General">
                  <c:v>0</c:v>
                </c:pt>
                <c:pt idx="6" formatCode="General">
                  <c:v>0</c:v>
                </c:pt>
                <c:pt idx="8" formatCode="General">
                  <c:v>0</c:v>
                </c:pt>
                <c:pt idx="10" formatCode="General">
                  <c:v>0</c:v>
                </c:pt>
                <c:pt idx="12" formatCode="General">
                  <c:v>0</c:v>
                </c:pt>
                <c:pt idx="14" formatCode="General">
                  <c:v>0</c:v>
                </c:pt>
                <c:pt idx="16" formatCode="General">
                  <c:v>0</c:v>
                </c:pt>
                <c:pt idx="18" formatCode="General">
                  <c:v>0</c:v>
                </c:pt>
                <c:pt idx="20" formatCode="General">
                  <c:v>0</c:v>
                </c:pt>
                <c:pt idx="22" formatCode="General">
                  <c:v>0</c:v>
                </c:pt>
                <c:pt idx="24">
                  <c:v>0</c:v>
                </c:pt>
                <c:pt idx="26" formatCode="General">
                  <c:v>0</c:v>
                </c:pt>
                <c:pt idx="28" formatCode="General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Sheet1!$B$6:$B$35</c:f>
              <c:numCache>
                <c:formatCode>General</c:formatCode>
                <c:ptCount val="30"/>
              </c:numCache>
            </c:numRef>
          </c:val>
        </c:ser>
        <c:ser>
          <c:idx val="2"/>
          <c:order val="2"/>
          <c:invertIfNegative val="0"/>
          <c:val>
            <c:numRef>
              <c:f>Sheet1!$C$6:$C$35</c:f>
              <c:numCache>
                <c:formatCode>General</c:formatCode>
                <c:ptCount val="30"/>
              </c:numCache>
            </c:numRef>
          </c:val>
        </c:ser>
        <c:ser>
          <c:idx val="3"/>
          <c:order val="3"/>
          <c:invertIfNegative val="0"/>
          <c:val>
            <c:numRef>
              <c:f>Sheet1!$D$6:$D$35</c:f>
              <c:numCache>
                <c:formatCode>[$$-409]#,##0.00_);\([$$-409]#,##0.00\)</c:formatCode>
                <c:ptCount val="30"/>
                <c:pt idx="0" formatCode="General">
                  <c:v>0</c:v>
                </c:pt>
                <c:pt idx="2" formatCode="General">
                  <c:v>0</c:v>
                </c:pt>
                <c:pt idx="4" formatCode="General">
                  <c:v>0</c:v>
                </c:pt>
                <c:pt idx="6" formatCode="General">
                  <c:v>0</c:v>
                </c:pt>
                <c:pt idx="8" formatCode="General">
                  <c:v>0</c:v>
                </c:pt>
                <c:pt idx="10" formatCode="General">
                  <c:v>0</c:v>
                </c:pt>
                <c:pt idx="12" formatCode="General">
                  <c:v>0</c:v>
                </c:pt>
                <c:pt idx="14" formatCode="General">
                  <c:v>0</c:v>
                </c:pt>
                <c:pt idx="16" formatCode="General">
                  <c:v>0</c:v>
                </c:pt>
                <c:pt idx="18" formatCode="General">
                  <c:v>0</c:v>
                </c:pt>
                <c:pt idx="20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6" formatCode="General">
                  <c:v>0</c:v>
                </c:pt>
                <c:pt idx="28" formatCode="General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Sheet1!$E$6:$E$35</c:f>
              <c:numCache>
                <c:formatCode>General</c:formatCode>
                <c:ptCount val="30"/>
              </c:numCache>
            </c:numRef>
          </c:val>
        </c:ser>
        <c:ser>
          <c:idx val="5"/>
          <c:order val="5"/>
          <c:invertIfNegative val="0"/>
          <c:val>
            <c:numRef>
              <c:f>Sheet1!$F$6:$F$35</c:f>
              <c:numCache>
                <c:formatCode>General</c:formatCode>
                <c:ptCount val="30"/>
              </c:numCache>
            </c:numRef>
          </c:val>
        </c:ser>
        <c:ser>
          <c:idx val="6"/>
          <c:order val="6"/>
          <c:invertIfNegative val="0"/>
          <c:val>
            <c:numRef>
              <c:f>Sheet1!$G$6:$G$35</c:f>
              <c:numCache>
                <c:formatCode>General</c:formatCode>
                <c:ptCount val="30"/>
              </c:numCache>
            </c:numRef>
          </c:val>
        </c:ser>
        <c:ser>
          <c:idx val="7"/>
          <c:order val="7"/>
          <c:invertIfNegative val="0"/>
          <c:val>
            <c:numRef>
              <c:f>Sheet1!$H$6:$H$35</c:f>
              <c:numCache>
                <c:formatCode>General</c:formatCode>
                <c:ptCount val="30"/>
                <c:pt idx="0" formatCode="#,##0.00">
                  <c:v>17223.82</c:v>
                </c:pt>
                <c:pt idx="2" formatCode="[$$-409]#,##0.00_);\([$$-409]#,##0.00\)">
                  <c:v>53029.04</c:v>
                </c:pt>
                <c:pt idx="4" formatCode="[$$-409]#,##0.00_);\([$$-409]#,##0.00\)">
                  <c:v>37510.519999999997</c:v>
                </c:pt>
                <c:pt idx="6" formatCode="[$$-409]#,##0.00_);\([$$-409]#,##0.00\)">
                  <c:v>25593.38</c:v>
                </c:pt>
                <c:pt idx="8" formatCode="[$$-409]#,##0.00_);\([$$-409]#,##0.00\)">
                  <c:v>507143.59</c:v>
                </c:pt>
                <c:pt idx="10" formatCode="[$$-409]#,##0.00_);\([$$-409]#,##0.00\)">
                  <c:v>51274.75</c:v>
                </c:pt>
                <c:pt idx="12" formatCode="[$$-409]#,##0.00_);\([$$-409]#,##0.00\)">
                  <c:v>26818.05</c:v>
                </c:pt>
                <c:pt idx="14" formatCode="[$$-409]#,##0.00_);\([$$-409]#,##0.00\)">
                  <c:v>33441.21</c:v>
                </c:pt>
                <c:pt idx="16" formatCode="&quot;$&quot;#,##0.00_);[Red]\(&quot;$&quot;#,##0.00\)">
                  <c:v>258.63</c:v>
                </c:pt>
                <c:pt idx="18" formatCode="#,##0.00">
                  <c:v>41604.699999999997</c:v>
                </c:pt>
                <c:pt idx="20" formatCode="[$$-409]#,##0.00_);\([$$-409]#,##0.00\)">
                  <c:v>18243.68</c:v>
                </c:pt>
                <c:pt idx="22" formatCode="[$$-409]#,##0.00_);\([$$-409]#,##0.00\)">
                  <c:v>85374.099999999991</c:v>
                </c:pt>
                <c:pt idx="24" formatCode="[$$-409]#,##0.00_);\([$$-409]#,##0.00\)">
                  <c:v>22789.72</c:v>
                </c:pt>
                <c:pt idx="26" formatCode="&quot;$&quot;#,##0.00_);[Red]\(&quot;$&quot;#,##0.00\)">
                  <c:v>62275.42</c:v>
                </c:pt>
                <c:pt idx="28" formatCode="[$$-409]#,##0.00_);\([$$-409]#,##0.00\)">
                  <c:v>59634.32</c:v>
                </c:pt>
              </c:numCache>
            </c:numRef>
          </c:val>
        </c:ser>
        <c:ser>
          <c:idx val="8"/>
          <c:order val="8"/>
          <c:invertIfNegative val="0"/>
          <c:val>
            <c:numRef>
              <c:f>Sheet1!$I$6:$I$36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30432"/>
        <c:axId val="67732224"/>
      </c:barChart>
      <c:catAx>
        <c:axId val="67730432"/>
        <c:scaling>
          <c:orientation val="minMax"/>
        </c:scaling>
        <c:delete val="0"/>
        <c:axPos val="b"/>
        <c:majorTickMark val="out"/>
        <c:minorTickMark val="none"/>
        <c:tickLblPos val="nextTo"/>
        <c:crossAx val="67732224"/>
        <c:crosses val="autoZero"/>
        <c:auto val="1"/>
        <c:lblAlgn val="ctr"/>
        <c:lblOffset val="100"/>
        <c:noMultiLvlLbl val="0"/>
      </c:catAx>
      <c:valAx>
        <c:axId val="6773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730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7500" cy="63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223470</xdr:colOff>
      <xdr:row>12</xdr:row>
      <xdr:rowOff>105995</xdr:rowOff>
    </xdr:from>
    <xdr:to>
      <xdr:col>22</xdr:col>
      <xdr:colOff>61057</xdr:colOff>
      <xdr:row>44</xdr:row>
      <xdr:rowOff>122114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451826</xdr:colOff>
      <xdr:row>5</xdr:row>
      <xdr:rowOff>97692</xdr:rowOff>
    </xdr:from>
    <xdr:to>
      <xdr:col>30</xdr:col>
      <xdr:colOff>317500</xdr:colOff>
      <xdr:row>50</xdr:row>
      <xdr:rowOff>134326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1"/>
  <sheetViews>
    <sheetView zoomScale="78" zoomScaleNormal="78" workbookViewId="0">
      <selection activeCell="C39" sqref="C39"/>
    </sheetView>
  </sheetViews>
  <sheetFormatPr defaultRowHeight="15" x14ac:dyDescent="0.25"/>
  <cols>
    <col min="2" max="2" width="23.42578125" customWidth="1"/>
    <col min="3" max="3" width="40" customWidth="1"/>
    <col min="4" max="4" width="18.140625" customWidth="1"/>
    <col min="5" max="5" width="17.140625" customWidth="1"/>
    <col min="6" max="6" width="14" customWidth="1"/>
    <col min="8" max="8" width="16.85546875" customWidth="1"/>
  </cols>
  <sheetData>
    <row r="3" spans="1:8" x14ac:dyDescent="0.25">
      <c r="A3" s="1"/>
      <c r="C3" s="4"/>
      <c r="D3" s="1"/>
      <c r="E3" s="2"/>
    </row>
    <row r="4" spans="1:8" x14ac:dyDescent="0.25">
      <c r="A4" s="4"/>
      <c r="F4" s="5"/>
      <c r="G4" s="1"/>
    </row>
    <row r="5" spans="1:8" x14ac:dyDescent="0.25">
      <c r="A5" s="3"/>
      <c r="F5" s="5"/>
      <c r="G5" s="6"/>
    </row>
    <row r="6" spans="1:8" x14ac:dyDescent="0.25">
      <c r="A6" s="1" t="s">
        <v>0</v>
      </c>
      <c r="D6" s="1" t="s">
        <v>1</v>
      </c>
      <c r="E6" s="2"/>
      <c r="H6" s="12">
        <v>17223.82</v>
      </c>
    </row>
    <row r="7" spans="1:8" x14ac:dyDescent="0.25">
      <c r="A7" s="4"/>
      <c r="D7" s="5"/>
      <c r="E7" s="1"/>
    </row>
    <row r="8" spans="1:8" x14ac:dyDescent="0.25">
      <c r="A8" s="1" t="s">
        <v>4</v>
      </c>
      <c r="D8" s="1" t="s">
        <v>5</v>
      </c>
      <c r="E8" s="2"/>
      <c r="H8" s="5">
        <v>53029.04</v>
      </c>
    </row>
    <row r="10" spans="1:8" x14ac:dyDescent="0.25">
      <c r="A10" s="1" t="s">
        <v>7</v>
      </c>
      <c r="D10" s="1" t="s">
        <v>8</v>
      </c>
      <c r="E10" s="2"/>
      <c r="H10" s="5">
        <v>37510.519999999997</v>
      </c>
    </row>
    <row r="12" spans="1:8" x14ac:dyDescent="0.25">
      <c r="A12" s="1" t="s">
        <v>10</v>
      </c>
      <c r="C12" s="4"/>
      <c r="D12" s="1" t="s">
        <v>11</v>
      </c>
      <c r="E12" s="2"/>
      <c r="H12" s="5">
        <v>25593.38</v>
      </c>
    </row>
    <row r="14" spans="1:8" x14ac:dyDescent="0.25">
      <c r="A14" s="1" t="s">
        <v>13</v>
      </c>
      <c r="C14" s="4"/>
      <c r="D14" s="1" t="s">
        <v>14</v>
      </c>
      <c r="E14" s="2"/>
      <c r="H14" s="5">
        <v>507143.59</v>
      </c>
    </row>
    <row r="16" spans="1:8" x14ac:dyDescent="0.25">
      <c r="A16" s="1" t="s">
        <v>16</v>
      </c>
      <c r="C16" s="4"/>
      <c r="D16" s="1" t="s">
        <v>17</v>
      </c>
      <c r="E16" s="2"/>
      <c r="H16" s="5">
        <v>51274.75</v>
      </c>
    </row>
    <row r="18" spans="1:8" x14ac:dyDescent="0.25">
      <c r="A18" s="1" t="s">
        <v>19</v>
      </c>
      <c r="C18" s="4"/>
      <c r="D18" s="1" t="s">
        <v>20</v>
      </c>
      <c r="E18" s="2"/>
      <c r="H18" s="5">
        <v>26818.05</v>
      </c>
    </row>
    <row r="20" spans="1:8" x14ac:dyDescent="0.25">
      <c r="A20" s="1" t="s">
        <v>22</v>
      </c>
      <c r="C20" s="4"/>
      <c r="D20" s="1" t="s">
        <v>23</v>
      </c>
      <c r="E20" s="2"/>
      <c r="H20" s="5">
        <v>33441.21</v>
      </c>
    </row>
    <row r="22" spans="1:8" x14ac:dyDescent="0.25">
      <c r="A22" s="1" t="s">
        <v>25</v>
      </c>
      <c r="C22" s="4"/>
      <c r="D22" s="1" t="s">
        <v>26</v>
      </c>
      <c r="E22" s="2"/>
      <c r="H22" s="10">
        <v>258.63</v>
      </c>
    </row>
    <row r="24" spans="1:8" x14ac:dyDescent="0.25">
      <c r="A24" s="1" t="s">
        <v>28</v>
      </c>
      <c r="C24" s="4"/>
      <c r="D24" s="1" t="s">
        <v>29</v>
      </c>
      <c r="E24" s="2"/>
      <c r="H24" s="12">
        <v>41604.699999999997</v>
      </c>
    </row>
    <row r="26" spans="1:8" x14ac:dyDescent="0.25">
      <c r="A26" s="1" t="s">
        <v>31</v>
      </c>
      <c r="C26" s="4"/>
      <c r="D26" s="7" t="s">
        <v>32</v>
      </c>
      <c r="E26" s="2"/>
      <c r="H26" s="5">
        <v>18243.68</v>
      </c>
    </row>
    <row r="28" spans="1:8" x14ac:dyDescent="0.25">
      <c r="A28" s="1" t="s">
        <v>34</v>
      </c>
      <c r="C28" s="4"/>
      <c r="D28" s="7" t="s">
        <v>35</v>
      </c>
      <c r="E28" s="2"/>
      <c r="H28" s="5">
        <f>SUM(F61:F63)</f>
        <v>85374.099999999991</v>
      </c>
    </row>
    <row r="29" spans="1:8" x14ac:dyDescent="0.25">
      <c r="A29" s="4"/>
    </row>
    <row r="30" spans="1:8" x14ac:dyDescent="0.25">
      <c r="A30" s="4" t="s">
        <v>36</v>
      </c>
      <c r="C30" s="4"/>
      <c r="D30" s="11" t="s">
        <v>42</v>
      </c>
      <c r="E30" s="1"/>
      <c r="H30" s="5">
        <v>22789.72</v>
      </c>
    </row>
    <row r="31" spans="1:8" x14ac:dyDescent="0.25">
      <c r="A31" s="4"/>
    </row>
    <row r="32" spans="1:8" x14ac:dyDescent="0.25">
      <c r="A32" s="1" t="s">
        <v>37</v>
      </c>
      <c r="C32" s="4"/>
      <c r="D32" s="1" t="s">
        <v>38</v>
      </c>
      <c r="E32" s="2"/>
      <c r="H32" s="10">
        <v>62275.42</v>
      </c>
    </row>
    <row r="33" spans="1:8" x14ac:dyDescent="0.25">
      <c r="D33" s="5"/>
      <c r="E33" s="1"/>
    </row>
    <row r="34" spans="1:8" x14ac:dyDescent="0.25">
      <c r="A34" s="1" t="s">
        <v>39</v>
      </c>
      <c r="C34" s="8"/>
      <c r="D34" s="1" t="s">
        <v>40</v>
      </c>
      <c r="E34" s="2"/>
      <c r="H34" s="5">
        <v>59634.32</v>
      </c>
    </row>
    <row r="35" spans="1:8" x14ac:dyDescent="0.25">
      <c r="A35" s="1"/>
      <c r="D35" s="5"/>
    </row>
    <row r="38" spans="1:8" x14ac:dyDescent="0.25">
      <c r="F38" s="5">
        <v>16416.63</v>
      </c>
      <c r="G38" s="1" t="s">
        <v>2</v>
      </c>
    </row>
    <row r="40" spans="1:8" x14ac:dyDescent="0.25">
      <c r="F40" s="5">
        <v>53029.04</v>
      </c>
      <c r="G40" s="1" t="s">
        <v>6</v>
      </c>
    </row>
    <row r="42" spans="1:8" x14ac:dyDescent="0.25">
      <c r="F42" s="5">
        <v>37510.519999999997</v>
      </c>
      <c r="G42" s="1" t="s">
        <v>9</v>
      </c>
    </row>
    <row r="44" spans="1:8" x14ac:dyDescent="0.25">
      <c r="F44" s="5">
        <v>25593.38</v>
      </c>
      <c r="G44" s="1" t="s">
        <v>12</v>
      </c>
    </row>
    <row r="46" spans="1:8" x14ac:dyDescent="0.25">
      <c r="F46" s="5">
        <v>507143.59</v>
      </c>
      <c r="G46" s="1" t="s">
        <v>15</v>
      </c>
    </row>
    <row r="47" spans="1:8" x14ac:dyDescent="0.25">
      <c r="F47" s="5">
        <v>36.770000000000003</v>
      </c>
      <c r="G47" s="6">
        <v>0</v>
      </c>
    </row>
    <row r="48" spans="1:8" x14ac:dyDescent="0.25">
      <c r="F48" s="5">
        <v>51274.75</v>
      </c>
      <c r="G48" s="1" t="s">
        <v>18</v>
      </c>
    </row>
    <row r="50" spans="6:7" x14ac:dyDescent="0.25">
      <c r="F50" s="5">
        <v>26818.05</v>
      </c>
      <c r="G50" s="1" t="s">
        <v>21</v>
      </c>
    </row>
    <row r="52" spans="6:7" x14ac:dyDescent="0.25">
      <c r="F52" s="5">
        <v>33441.21</v>
      </c>
      <c r="G52" s="1" t="s">
        <v>24</v>
      </c>
    </row>
    <row r="54" spans="6:7" x14ac:dyDescent="0.25">
      <c r="F54" s="5">
        <v>258.63</v>
      </c>
      <c r="G54" s="1" t="s">
        <v>27</v>
      </c>
    </row>
    <row r="56" spans="6:7" x14ac:dyDescent="0.25">
      <c r="F56" s="5">
        <v>8930.58</v>
      </c>
      <c r="G56" s="1" t="s">
        <v>3</v>
      </c>
    </row>
    <row r="57" spans="6:7" x14ac:dyDescent="0.25">
      <c r="F57" s="5">
        <v>32674.12</v>
      </c>
      <c r="G57" s="1" t="s">
        <v>30</v>
      </c>
    </row>
    <row r="58" spans="6:7" x14ac:dyDescent="0.25">
      <c r="F58" s="5">
        <v>18243.68</v>
      </c>
      <c r="G58" s="1" t="s">
        <v>33</v>
      </c>
    </row>
    <row r="60" spans="6:7" x14ac:dyDescent="0.25">
      <c r="F60" s="9"/>
    </row>
    <row r="61" spans="6:7" x14ac:dyDescent="0.25">
      <c r="F61" s="5">
        <v>6681.06</v>
      </c>
      <c r="G61" s="1"/>
    </row>
    <row r="62" spans="6:7" x14ac:dyDescent="0.25">
      <c r="F62" s="5">
        <v>66137.919999999998</v>
      </c>
      <c r="G62" s="1"/>
    </row>
    <row r="63" spans="6:7" x14ac:dyDescent="0.25">
      <c r="F63" s="5">
        <v>12555.12</v>
      </c>
      <c r="G63" s="1"/>
    </row>
    <row r="64" spans="6:7" x14ac:dyDescent="0.25">
      <c r="G64" s="1"/>
    </row>
    <row r="65" spans="3:7" x14ac:dyDescent="0.25">
      <c r="F65" s="5"/>
      <c r="G65" s="1"/>
    </row>
    <row r="66" spans="3:7" x14ac:dyDescent="0.25">
      <c r="C66">
        <v>1786</v>
      </c>
      <c r="F66" s="5">
        <v>22789.72</v>
      </c>
      <c r="G66" s="1"/>
    </row>
    <row r="67" spans="3:7" x14ac:dyDescent="0.25">
      <c r="F67" s="5"/>
      <c r="G67" s="1"/>
    </row>
    <row r="68" spans="3:7" x14ac:dyDescent="0.25">
      <c r="F68" s="5"/>
      <c r="G68" s="1"/>
    </row>
    <row r="69" spans="3:7" x14ac:dyDescent="0.25">
      <c r="C69" s="1"/>
      <c r="F69" s="10">
        <v>62275.42</v>
      </c>
    </row>
    <row r="70" spans="3:7" x14ac:dyDescent="0.25">
      <c r="C70" s="1"/>
    </row>
    <row r="71" spans="3:7" x14ac:dyDescent="0.25">
      <c r="C71" s="4">
        <v>6325.9336000000003</v>
      </c>
      <c r="F71" s="5">
        <v>59634.32</v>
      </c>
      <c r="G71" s="1" t="s">
        <v>41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Water Use Costs at BCPS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</dc:creator>
  <cp:lastModifiedBy>Shan</cp:lastModifiedBy>
  <dcterms:created xsi:type="dcterms:W3CDTF">2014-12-21T11:52:31Z</dcterms:created>
  <dcterms:modified xsi:type="dcterms:W3CDTF">2014-12-22T05:54:07Z</dcterms:modified>
</cp:coreProperties>
</file>